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215\"/>
    </mc:Choice>
  </mc:AlternateContent>
  <xr:revisionPtr revIDLastSave="0" documentId="8_{40F3D8E7-5908-4831-A696-C3B1E10DB85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K vor Antr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7" i="1"/>
  <c r="E11" i="1"/>
  <c r="E8" i="1"/>
  <c r="E13" i="1" l="1"/>
</calcChain>
</file>

<file path=xl/sharedStrings.xml><?xml version="1.0" encoding="utf-8"?>
<sst xmlns="http://schemas.openxmlformats.org/spreadsheetml/2006/main" count="22" uniqueCount="22">
  <si>
    <t>Lehrbeauftragte/r</t>
  </si>
  <si>
    <t>Semester</t>
  </si>
  <si>
    <t>Lehrveranstaltung</t>
  </si>
  <si>
    <t>Kostenart</t>
  </si>
  <si>
    <t>Einfache Strecke km</t>
  </si>
  <si>
    <t>Preis / Einheit €</t>
  </si>
  <si>
    <t>Gesamt €</t>
  </si>
  <si>
    <t>Pkw</t>
  </si>
  <si>
    <t>Flug</t>
  </si>
  <si>
    <t>Taxi</t>
  </si>
  <si>
    <t>Übernachtung</t>
  </si>
  <si>
    <t>Nebenkosten gesamt</t>
  </si>
  <si>
    <t>Gelbe Felder ausfüllen. Nicht benötigte Kostenarten auf 0 belassen.</t>
  </si>
  <si>
    <t>Die Gesamtsumme dient der Planung des beantragten Nebenkostenzuschusses.</t>
  </si>
  <si>
    <t>Anzahl Anreisen</t>
  </si>
  <si>
    <t>Berechnung der Nebenkosten vor der Beantragung</t>
  </si>
  <si>
    <t>ÖPNV</t>
  </si>
  <si>
    <t>Keine Verdoppelung für den Rückweg.</t>
  </si>
  <si>
    <t>ohne Verpflegung.</t>
  </si>
  <si>
    <t>Anmerkung</t>
  </si>
  <si>
    <t>Begründung im Antrag ergänzen.</t>
  </si>
  <si>
    <t>Der Kilometersatz von 0,38 € richtet sich nach der JMU-Lehrauftragsrichtlinien in Verbindung mit § 9 EStG (seit 01.01.2026 geltender Satz).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</si>
</sst>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>
    <font>
      <sz val="11"/>
      <name val="Carlito"/>
    </font>
    <font>
      <sz val="11"/>
      <color rgb="FF243746"/>
      <name val="Arial"/>
    </font>
    <font>
      <b/>
      <sz val="16"/>
      <color rgb="FF183B56"/>
      <name val="Arial"/>
    </font>
    <font>
      <sz val="11"/>
      <color rgb="FF174EA6"/>
      <name val="Arial"/>
    </font>
    <font>
      <b/>
      <sz val="11"/>
      <color rgb="FFFFFFFF"/>
      <name val="Arial"/>
    </font>
    <font>
      <b/>
      <sz val="11"/>
      <color rgb="FF243746"/>
      <name val="Arial"/>
    </font>
    <font>
      <sz val="11"/>
      <color rgb="FF526575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83B56"/>
      </patternFill>
    </fill>
    <fill>
      <patternFill patternType="solid">
        <fgColor rgb="FFF0F2F4"/>
      </patternFill>
    </fill>
    <fill>
      <patternFill patternType="solid">
        <fgColor rgb="FFDFEAF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0" fontId="1" fillId="0" borderId="0" xfId="1" applyFont="1"/>
    <xf numFmtId="0" fontId="2" fillId="0" borderId="0" xfId="1" applyFont="1"/>
    <xf numFmtId="0" fontId="3" fillId="2" borderId="0" xfId="1" applyFont="1" applyFill="1"/>
    <xf numFmtId="0" fontId="4" fillId="3" borderId="0" xfId="1" applyFont="1" applyFill="1" applyAlignment="1">
      <alignment wrapText="1"/>
    </xf>
    <xf numFmtId="0" fontId="5" fillId="5" borderId="0" xfId="1" applyFont="1" applyFill="1"/>
    <xf numFmtId="164" fontId="1" fillId="0" borderId="0" xfId="1" applyNumberFormat="1" applyFont="1"/>
    <xf numFmtId="164" fontId="3" fillId="2" borderId="0" xfId="1" applyNumberFormat="1" applyFont="1" applyFill="1"/>
    <xf numFmtId="164" fontId="5" fillId="5" borderId="0" xfId="1" applyNumberFormat="1" applyFont="1" applyFill="1"/>
    <xf numFmtId="1" fontId="3" fillId="2" borderId="0" xfId="1" applyNumberFormat="1" applyFont="1" applyFill="1"/>
    <xf numFmtId="1" fontId="1" fillId="4" borderId="0" xfId="1" applyNumberFormat="1" applyFont="1" applyFill="1"/>
    <xf numFmtId="0" fontId="3" fillId="2" borderId="0" xfId="1" applyFont="1" applyFill="1" applyAlignment="1">
      <alignment wrapText="1"/>
    </xf>
    <xf numFmtId="0" fontId="6" fillId="0" borderId="0" xfId="1" applyFont="1"/>
  </cellXfs>
  <cellStyles count="2">
    <cellStyle name="Normal" xfId="1" xr:uid="{00000000-0005-0000-0000-000000000000}"/>
    <cellStyle name="Standard" xfId="0" builtin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>
      <selection activeCell="C20" sqref="C20"/>
    </sheetView>
  </sheetViews>
  <sheetFormatPr baseColWidth="10" defaultColWidth="9" defaultRowHeight="14.25"/>
  <cols>
    <col min="1" max="1" width="15.375" customWidth="1"/>
    <col min="2" max="2" width="15.125" bestFit="1" customWidth="1"/>
    <col min="3" max="3" width="19.125" bestFit="1" customWidth="1"/>
    <col min="4" max="4" width="14.75" bestFit="1" customWidth="1"/>
    <col min="5" max="5" width="9.125" bestFit="1" customWidth="1"/>
    <col min="6" max="6" width="50" customWidth="1"/>
  </cols>
  <sheetData>
    <row r="1" spans="1:6" ht="27" customHeight="1">
      <c r="A1" s="2" t="s">
        <v>15</v>
      </c>
      <c r="B1" s="1"/>
      <c r="C1" s="1"/>
      <c r="D1" s="1"/>
      <c r="E1" s="1"/>
      <c r="F1" s="1"/>
    </row>
    <row r="2" spans="1:6" ht="27" customHeight="1">
      <c r="A2" s="1"/>
      <c r="B2" s="1"/>
      <c r="C2" s="1"/>
      <c r="D2" s="1"/>
      <c r="E2" s="1"/>
      <c r="F2" s="1"/>
    </row>
    <row r="3" spans="1:6" ht="27" customHeight="1">
      <c r="A3" s="1" t="s">
        <v>0</v>
      </c>
      <c r="B3" s="3"/>
      <c r="C3" s="3"/>
      <c r="D3" s="3"/>
      <c r="E3" s="1" t="s">
        <v>1</v>
      </c>
      <c r="F3" s="3"/>
    </row>
    <row r="4" spans="1:6" ht="27" customHeight="1">
      <c r="A4" s="1" t="s">
        <v>2</v>
      </c>
      <c r="B4" s="3"/>
      <c r="C4" s="3"/>
      <c r="D4" s="3"/>
      <c r="E4" s="3"/>
      <c r="F4" s="3"/>
    </row>
    <row r="5" spans="1:6" ht="27" customHeight="1">
      <c r="A5" s="1"/>
      <c r="B5" s="1"/>
      <c r="C5" s="1"/>
      <c r="D5" s="1"/>
      <c r="E5" s="1"/>
      <c r="F5" s="1"/>
    </row>
    <row r="6" spans="1:6" ht="39.950000000000003" customHeight="1">
      <c r="A6" s="4" t="s">
        <v>3</v>
      </c>
      <c r="B6" s="4" t="s">
        <v>14</v>
      </c>
      <c r="C6" s="4" t="s">
        <v>4</v>
      </c>
      <c r="D6" s="4" t="s">
        <v>5</v>
      </c>
      <c r="E6" s="4" t="s">
        <v>6</v>
      </c>
      <c r="F6" s="4" t="s">
        <v>19</v>
      </c>
    </row>
    <row r="7" spans="1:6" ht="27" customHeight="1">
      <c r="A7" s="1" t="s">
        <v>7</v>
      </c>
      <c r="B7" s="9">
        <v>0</v>
      </c>
      <c r="C7" s="9">
        <v>0</v>
      </c>
      <c r="D7" s="6">
        <v>0.38</v>
      </c>
      <c r="E7" s="6">
        <f>ROUND(B7*C7*D7,2)</f>
        <v>0</v>
      </c>
      <c r="F7" s="1" t="s">
        <v>17</v>
      </c>
    </row>
    <row r="8" spans="1:6" ht="27" customHeight="1">
      <c r="A8" s="1" t="s">
        <v>8</v>
      </c>
      <c r="B8" s="9">
        <v>0</v>
      </c>
      <c r="C8" s="10"/>
      <c r="D8" s="7">
        <v>0</v>
      </c>
      <c r="E8" s="6">
        <f>ROUND(B8*D8,2)</f>
        <v>0</v>
      </c>
      <c r="F8" s="11"/>
    </row>
    <row r="9" spans="1:6" ht="27" customHeight="1">
      <c r="A9" s="1" t="s">
        <v>9</v>
      </c>
      <c r="B9" s="9">
        <v>0</v>
      </c>
      <c r="C9" s="10"/>
      <c r="D9" s="7">
        <v>0</v>
      </c>
      <c r="E9" s="6">
        <f t="shared" ref="E9" si="0">ROUND(B9*D9,2)</f>
        <v>0</v>
      </c>
      <c r="F9" s="11" t="s">
        <v>20</v>
      </c>
    </row>
    <row r="10" spans="1:6" ht="27" customHeight="1">
      <c r="A10" s="1" t="s">
        <v>16</v>
      </c>
      <c r="B10" s="9">
        <v>0</v>
      </c>
      <c r="C10" s="10"/>
      <c r="D10" s="7">
        <v>0</v>
      </c>
      <c r="E10" s="6">
        <f>ROUND(B10*D10,2)</f>
        <v>0</v>
      </c>
    </row>
    <row r="11" spans="1:6" ht="27" customHeight="1">
      <c r="A11" s="1" t="s">
        <v>10</v>
      </c>
      <c r="B11" s="9">
        <v>0</v>
      </c>
      <c r="C11" s="10"/>
      <c r="D11" s="7">
        <v>0</v>
      </c>
      <c r="E11" s="6">
        <f>ROUND(B11*D11,2)</f>
        <v>0</v>
      </c>
      <c r="F11" s="1" t="s">
        <v>18</v>
      </c>
    </row>
    <row r="12" spans="1:6" ht="27" customHeight="1">
      <c r="A12" s="1"/>
      <c r="B12" s="1"/>
      <c r="C12" s="1"/>
      <c r="D12" s="6"/>
      <c r="E12" s="6"/>
      <c r="F12" s="1"/>
    </row>
    <row r="13" spans="1:6" ht="27" customHeight="1">
      <c r="A13" s="5" t="s">
        <v>11</v>
      </c>
      <c r="B13" s="5"/>
      <c r="C13" s="5"/>
      <c r="D13" s="8"/>
      <c r="E13" s="8">
        <f>SUM(E7:E11)</f>
        <v>0</v>
      </c>
      <c r="F13" s="5"/>
    </row>
    <row r="14" spans="1:6" ht="27" customHeight="1">
      <c r="A14" s="12" t="s">
        <v>12</v>
      </c>
      <c r="B14" s="1"/>
      <c r="C14" s="1"/>
      <c r="D14" s="1"/>
      <c r="E14" s="1"/>
      <c r="F14" s="1"/>
    </row>
    <row r="15" spans="1:6" ht="27" customHeight="1">
      <c r="A15" s="12" t="s">
        <v>21</v>
      </c>
      <c r="B15" s="1"/>
      <c r="C15" s="1"/>
      <c r="D15" s="1"/>
      <c r="E15" s="1"/>
      <c r="F15" s="1"/>
    </row>
    <row r="16" spans="1:6" ht="27" customHeight="1">
      <c r="A16" s="12" t="s">
        <v>13</v>
      </c>
      <c r="B16" s="1"/>
      <c r="C16" s="1"/>
      <c r="D16" s="1"/>
      <c r="E16" s="1"/>
      <c r="F16" s="1"/>
    </row>
  </sheetData>
  <conditionalFormatting sqref="F8">
    <cfRule type="expression" dxfId="1" priority="1">
      <formula>AND($E8&gt;0,$F8="")</formula>
    </cfRule>
  </conditionalFormatting>
  <conditionalFormatting sqref="F9">
    <cfRule type="expression" dxfId="0" priority="2">
      <formula>AND($E10&gt;0,$F9="")</formula>
    </cfRule>
  </conditionalFormatting>
  <dataValidations count="1">
    <dataValidation type="decimal" operator="greaterThanOrEqual" sqref="C7 D8 D9:D11 B7:B8 B9:B11" xr:uid="{00000000-0002-0000-0000-000000000000}">
      <formula1>0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NK vor Antrag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Hartmann Lara</dc:creator>
  <cp:lastModifiedBy>Hartmann Lara</cp:lastModifiedBy>
  <cp:lastPrinted>2026-10-26T10:07:18Z</cp:lastPrinted>
  <dcterms:created xsi:type="dcterms:W3CDTF">2026-10-26T10:13:10Z</dcterms:created>
  <dcterms:modified xsi:type="dcterms:W3CDTF">2026-10-26T10:13:10Z</dcterms:modified>
</cp:coreProperties>
</file>